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610" windowHeight="9210" activeTab="2"/>
  </bookViews>
  <sheets>
    <sheet name="на дому" sheetId="2" r:id="rId1"/>
    <sheet name="мобильная бригада" sheetId="4" r:id="rId2"/>
    <sheet name="технологии" sheetId="5" r:id="rId3"/>
    <sheet name="соц-быт" sheetId="6" r:id="rId4"/>
    <sheet name="соц-мед" sheetId="7" r:id="rId5"/>
    <sheet name="соц-псих" sheetId="8" r:id="rId6"/>
    <sheet name="соц-прав" sheetId="9" r:id="rId7"/>
    <sheet name="коммуник" sheetId="10" r:id="rId8"/>
  </sheets>
  <calcPr calcId="114210"/>
</workbook>
</file>

<file path=xl/calcChain.xml><?xml version="1.0" encoding="utf-8"?>
<calcChain xmlns="http://schemas.openxmlformats.org/spreadsheetml/2006/main">
  <c r="G3" i="4"/>
  <c r="H3"/>
  <c r="I3"/>
  <c r="J3"/>
  <c r="K3"/>
  <c r="L3"/>
  <c r="M3"/>
  <c r="F3"/>
  <c r="B3" i="2"/>
  <c r="C3"/>
  <c r="D3"/>
  <c r="E3"/>
  <c r="F3"/>
  <c r="G3"/>
  <c r="H3"/>
  <c r="I3"/>
  <c r="J3"/>
  <c r="K3"/>
  <c r="L3"/>
  <c r="M3"/>
  <c r="N3"/>
  <c r="O3"/>
</calcChain>
</file>

<file path=xl/sharedStrings.xml><?xml version="1.0" encoding="utf-8"?>
<sst xmlns="http://schemas.openxmlformats.org/spreadsheetml/2006/main" count="106" uniqueCount="85">
  <si>
    <t>наименование учреждения</t>
  </si>
  <si>
    <t>проживающих в сельской местности</t>
  </si>
  <si>
    <t>обслуженных бесплатно</t>
  </si>
  <si>
    <t>частично платно</t>
  </si>
  <si>
    <t>платно</t>
  </si>
  <si>
    <t>Использование социальных технологий работы с получателями услуг</t>
  </si>
  <si>
    <t>получивших социально - бытовые услуги</t>
  </si>
  <si>
    <t>получивших социально - медицинские услуги</t>
  </si>
  <si>
    <t>получивших социально-правовые услуги</t>
  </si>
  <si>
    <t>получивших социально-психологические услуги</t>
  </si>
  <si>
    <t>получивших социально-педагогические услуги</t>
  </si>
  <si>
    <t>получивших коммукативные услуги</t>
  </si>
  <si>
    <t>Деятельность мобильных бригад</t>
  </si>
  <si>
    <t>кол-во выездов</t>
  </si>
  <si>
    <t>кол-во населенных пунктов</t>
  </si>
  <si>
    <t xml:space="preserve">кол-во обслуженных </t>
  </si>
  <si>
    <t>кол-во получателей социальных услуг, состоящих на обслуживании на отчетную дату</t>
  </si>
  <si>
    <t>кол-во обслуженных с начала года</t>
  </si>
  <si>
    <t>из гр.3</t>
  </si>
  <si>
    <t>из гр.19 кол-во родственников</t>
  </si>
  <si>
    <t>кол-во получателей услуг сиделок</t>
  </si>
  <si>
    <t>кол-во слушателей в Школе по уходу, всего</t>
  </si>
  <si>
    <t>кол-во получателей услуг стационара на дому</t>
  </si>
  <si>
    <t>кол-во устроенных в приемну семью</t>
  </si>
  <si>
    <t>кол-во обслуженных бриг.методом</t>
  </si>
  <si>
    <t>кол-во получателей услуг соцтакси</t>
  </si>
  <si>
    <t>доставляются лекартсвенные препараты на дом, всего</t>
  </si>
  <si>
    <t>из гр.4 кол-во ветеранов</t>
  </si>
  <si>
    <t>кол-во волонтеров, привлеченных к оказанию помощи на дому</t>
  </si>
  <si>
    <t>из гр. 4 кол-во ветеранов</t>
  </si>
  <si>
    <t>количество предоставленных услуг</t>
  </si>
  <si>
    <t>социально--бытовые</t>
  </si>
  <si>
    <t>социально-медицинские</t>
  </si>
  <si>
    <t>социально-правовые</t>
  </si>
  <si>
    <t>социально-педагогические</t>
  </si>
  <si>
    <t>социально-психологические</t>
  </si>
  <si>
    <t>коммуникативные</t>
  </si>
  <si>
    <t>оказание консультативной помощи</t>
  </si>
  <si>
    <t>в т.ч. кол-во ветеранов</t>
  </si>
  <si>
    <t>доставка маломобильных в мед.организации (чел)</t>
  </si>
  <si>
    <t>кол-во получателей услуг "тревожной кнопки"</t>
  </si>
  <si>
    <t>социально - бытовые услуги</t>
  </si>
  <si>
    <t>наименование услуги</t>
  </si>
  <si>
    <t>количество получателей</t>
  </si>
  <si>
    <t>Покупка за счет средств получателя социальных услуг и доставка на дом продуктов питания</t>
  </si>
  <si>
    <t>Покупка за счет средств получателя социальных услуг промышленных товаров первой необходимости, средств санитарии, гигиены, средств ухода, лекарственных средств, книг, газет, журналов, в том числе обеспечение книгами, газетами, журналами</t>
  </si>
  <si>
    <t>Помощь в приготовлении пищи</t>
  </si>
  <si>
    <t>Помощь в приеме пищи (кормление)</t>
  </si>
  <si>
    <t>Заполнение квитанций и оплата за счет средств получателя социальных услуг жилищно-коммунальных услуг и услуг связи</t>
  </si>
  <si>
    <t>Сдача за счет средств получателя социальных услуг вещей в стирку, химчистку, ремонт, обратная их доставка</t>
  </si>
  <si>
    <t xml:space="preserve">Покупка за счет средств получателя социальных услуг топлива </t>
  </si>
  <si>
    <t>топка печи</t>
  </si>
  <si>
    <t xml:space="preserve">Доставка топлива от места хранения к печи </t>
  </si>
  <si>
    <t>Обеспечение водой</t>
  </si>
  <si>
    <t>Организация помощи в проведении ремонта жилых помещений</t>
  </si>
  <si>
    <t>Расчистка снега от входа в дом до дороги</t>
  </si>
  <si>
    <t xml:space="preserve">Вынос жидких отходов </t>
  </si>
  <si>
    <t>Уборка жилых помещений</t>
  </si>
  <si>
    <t xml:space="preserve">Сопровождение вне дома 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</si>
  <si>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</si>
  <si>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</si>
  <si>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Содействие в организации ритуальных услуг</t>
  </si>
  <si>
    <t>Социально-медицинские услуги</t>
  </si>
  <si>
    <t>Систематическое наблюдение за получателями социальных услуг для выявления отклонений в состоянии их здоровья</t>
  </si>
  <si>
    <t xml:space="preserve">Консультирование по социально-медицинским вопросам </t>
  </si>
  <si>
    <t>Содействие в оказании медицинской помощи (в том числе первичной) в объеме программы государственных гарантий</t>
  </si>
  <si>
    <t>Содействие в проведении медико-социальной экспертизы, прохождении диспансеризации</t>
  </si>
  <si>
    <t>Содействие в госпитализации в медицинские организации, содействие в направлении по заключению врачей на санаторно-курортное лечение</t>
  </si>
  <si>
    <t>Содействие в обеспечении лекарственными средствами и изделиями медицинского назначения, техническими средствами ухода и реабилитации</t>
  </si>
  <si>
    <t>Содействие в оказании экстренной доврачебной помощи, вызов врача на дом, сопровождение получателей социальных услуг в медицинские организации и посещение их в этих организациях в случае госпитализации</t>
  </si>
  <si>
    <t>количество оказанных услуг</t>
  </si>
  <si>
    <t>Социально-психологические услуги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</si>
  <si>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</si>
  <si>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 xml:space="preserve">Общение, выслушивание, подбадривание, мотивация к активности, формирование позитивного настроения </t>
  </si>
  <si>
    <t>Социально-психологический патронаж</t>
  </si>
  <si>
    <t>Социально-правовые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</si>
  <si>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</si>
  <si>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</si>
  <si>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</si>
  <si>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</si>
  <si>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</si>
  <si>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Оказание помощи в обучении навыкам компьютерной грамотности</t>
  </si>
  <si>
    <t>кол-во волонтеров, принявших участие в работе моб бригады</t>
  </si>
  <si>
    <t>Вынос бытового мусора в пакетах до специально отведенных мест</t>
  </si>
  <si>
    <t>ОАУСО "Холмский КЦ"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</si>
</sst>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zoomScale="73" zoomScaleNormal="73" workbookViewId="0">
      <selection activeCell="J4" sqref="J4"/>
    </sheetView>
  </sheetViews>
  <sheetFormatPr defaultColWidth="8.85546875" defaultRowHeight="11.25"/>
  <cols>
    <col min="1" max="1" width="11.28515625" style="1" customWidth="1"/>
    <col min="2" max="2" width="13.28515625" style="1" customWidth="1"/>
    <col min="3" max="3" width="9.85546875" style="1" customWidth="1"/>
    <col min="4" max="5" width="9.7109375" style="1" customWidth="1"/>
    <col min="6" max="6" width="9" style="1" customWidth="1"/>
    <col min="7" max="8" width="7.7109375" style="1" customWidth="1"/>
    <col min="9" max="9" width="7" style="1" customWidth="1"/>
    <col min="10" max="10" width="8.5703125" style="1" customWidth="1"/>
    <col min="11" max="11" width="8.42578125" style="1" customWidth="1"/>
    <col min="12" max="12" width="7.7109375" style="1" customWidth="1"/>
    <col min="13" max="13" width="8.28515625" style="1" customWidth="1"/>
    <col min="14" max="14" width="7.85546875" style="1" customWidth="1"/>
    <col min="15" max="15" width="7" style="1" customWidth="1"/>
    <col min="16" max="16384" width="8.85546875" style="1"/>
  </cols>
  <sheetData>
    <row r="1" spans="1:15" ht="14.45" customHeight="1">
      <c r="A1" s="20" t="s">
        <v>0</v>
      </c>
      <c r="B1" s="20" t="s">
        <v>16</v>
      </c>
      <c r="C1" s="20" t="s">
        <v>17</v>
      </c>
      <c r="D1" s="21" t="s">
        <v>18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81.599999999999994" customHeight="1">
      <c r="A2" s="20"/>
      <c r="B2" s="20"/>
      <c r="C2" s="20"/>
      <c r="D2" s="17" t="s">
        <v>26</v>
      </c>
      <c r="E2" s="17" t="s">
        <v>27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6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</row>
    <row r="3" spans="1:15" ht="16.149999999999999" customHeight="1">
      <c r="A3" s="16">
        <v>1</v>
      </c>
      <c r="B3" s="16">
        <f>A3+1</f>
        <v>2</v>
      </c>
      <c r="C3" s="16">
        <f t="shared" ref="C3:O3" si="0">B3+1</f>
        <v>3</v>
      </c>
      <c r="D3" s="16">
        <f t="shared" si="0"/>
        <v>4</v>
      </c>
      <c r="E3" s="16">
        <f t="shared" si="0"/>
        <v>5</v>
      </c>
      <c r="F3" s="16">
        <f t="shared" si="0"/>
        <v>6</v>
      </c>
      <c r="G3" s="16">
        <f t="shared" si="0"/>
        <v>7</v>
      </c>
      <c r="H3" s="16">
        <f t="shared" si="0"/>
        <v>8</v>
      </c>
      <c r="I3" s="16">
        <f t="shared" si="0"/>
        <v>9</v>
      </c>
      <c r="J3" s="16">
        <f t="shared" si="0"/>
        <v>10</v>
      </c>
      <c r="K3" s="16">
        <f t="shared" si="0"/>
        <v>11</v>
      </c>
      <c r="L3" s="16">
        <f t="shared" si="0"/>
        <v>12</v>
      </c>
      <c r="M3" s="16">
        <f t="shared" si="0"/>
        <v>13</v>
      </c>
      <c r="N3" s="16">
        <f t="shared" si="0"/>
        <v>14</v>
      </c>
      <c r="O3" s="16">
        <f t="shared" si="0"/>
        <v>15</v>
      </c>
    </row>
    <row r="4" spans="1:15" ht="47.25">
      <c r="A4" s="19" t="s">
        <v>84</v>
      </c>
      <c r="B4" s="19">
        <v>180</v>
      </c>
      <c r="C4" s="19">
        <v>208</v>
      </c>
      <c r="D4" s="19">
        <v>135</v>
      </c>
      <c r="E4" s="19">
        <v>91</v>
      </c>
      <c r="F4" s="19">
        <v>102</v>
      </c>
      <c r="G4" s="19">
        <v>111</v>
      </c>
      <c r="H4" s="19">
        <v>97</v>
      </c>
      <c r="I4" s="19">
        <v>0</v>
      </c>
      <c r="J4" s="19">
        <v>213</v>
      </c>
      <c r="K4" s="19">
        <v>207</v>
      </c>
      <c r="L4" s="19">
        <v>174</v>
      </c>
      <c r="M4" s="19">
        <v>212</v>
      </c>
      <c r="N4" s="19">
        <v>0</v>
      </c>
      <c r="O4" s="19">
        <v>67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</sheetData>
  <mergeCells count="4">
    <mergeCell ref="A1:A2"/>
    <mergeCell ref="B1:B2"/>
    <mergeCell ref="C1:C2"/>
    <mergeCell ref="D1:O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J4" sqref="J4"/>
    </sheetView>
  </sheetViews>
  <sheetFormatPr defaultRowHeight="15"/>
  <cols>
    <col min="13" max="13" width="11" customWidth="1"/>
  </cols>
  <sheetData>
    <row r="1" spans="1:13" ht="14.45" customHeight="1">
      <c r="A1" s="27" t="s">
        <v>0</v>
      </c>
      <c r="B1" s="28" t="s">
        <v>12</v>
      </c>
      <c r="C1" s="28"/>
      <c r="D1" s="28"/>
      <c r="E1" s="28"/>
      <c r="F1" s="24" t="s">
        <v>30</v>
      </c>
      <c r="G1" s="25"/>
      <c r="H1" s="25"/>
      <c r="I1" s="25"/>
      <c r="J1" s="25"/>
      <c r="K1" s="26"/>
      <c r="L1" s="22" t="s">
        <v>37</v>
      </c>
      <c r="M1" s="22" t="s">
        <v>82</v>
      </c>
    </row>
    <row r="2" spans="1:13" ht="35.450000000000003" customHeight="1">
      <c r="A2" s="27"/>
      <c r="B2" s="4" t="s">
        <v>13</v>
      </c>
      <c r="C2" s="4" t="s">
        <v>14</v>
      </c>
      <c r="D2" s="4" t="s">
        <v>15</v>
      </c>
      <c r="E2" s="4" t="s">
        <v>29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23"/>
      <c r="M2" s="23"/>
    </row>
    <row r="3" spans="1:1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f>E3+1</f>
        <v>6</v>
      </c>
      <c r="G3" s="3">
        <f t="shared" ref="G3:M3" si="0">F3+1</f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</row>
    <row r="4" spans="1:13" ht="33.75">
      <c r="A4" s="2" t="s">
        <v>84</v>
      </c>
      <c r="B4" s="2">
        <v>61</v>
      </c>
      <c r="C4" s="2">
        <v>42</v>
      </c>
      <c r="D4" s="2">
        <v>152</v>
      </c>
      <c r="E4" s="2">
        <v>58</v>
      </c>
      <c r="F4" s="7">
        <v>147</v>
      </c>
      <c r="G4" s="7">
        <v>52</v>
      </c>
      <c r="H4" s="7">
        <v>0</v>
      </c>
      <c r="I4" s="7">
        <v>0</v>
      </c>
      <c r="J4" s="7">
        <v>50</v>
      </c>
      <c r="K4" s="7">
        <v>0</v>
      </c>
      <c r="L4" s="7">
        <v>0</v>
      </c>
      <c r="M4" s="7">
        <v>12</v>
      </c>
    </row>
    <row r="5" spans="1:13">
      <c r="A5" s="2"/>
      <c r="B5" s="2"/>
      <c r="C5" s="2"/>
      <c r="D5" s="2"/>
      <c r="E5" s="2"/>
      <c r="F5" s="7"/>
      <c r="G5" s="7"/>
      <c r="H5" s="7"/>
      <c r="I5" s="7"/>
      <c r="J5" s="7"/>
      <c r="K5" s="7"/>
      <c r="L5" s="7"/>
      <c r="M5" s="7"/>
    </row>
    <row r="6" spans="1:13">
      <c r="A6" s="2"/>
      <c r="B6" s="2"/>
      <c r="C6" s="2"/>
      <c r="D6" s="2"/>
      <c r="E6" s="2"/>
      <c r="F6" s="7"/>
      <c r="G6" s="7"/>
      <c r="H6" s="7"/>
      <c r="I6" s="7"/>
      <c r="J6" s="7"/>
      <c r="K6" s="7"/>
      <c r="L6" s="7"/>
      <c r="M6" s="7"/>
    </row>
  </sheetData>
  <mergeCells count="5">
    <mergeCell ref="M1:M2"/>
    <mergeCell ref="F1:K1"/>
    <mergeCell ref="L1:L2"/>
    <mergeCell ref="A1:A2"/>
    <mergeCell ref="B1:E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>
      <selection activeCell="K3" sqref="K3"/>
    </sheetView>
  </sheetViews>
  <sheetFormatPr defaultRowHeight="15"/>
  <cols>
    <col min="1" max="1" width="17.5703125" customWidth="1"/>
  </cols>
  <sheetData>
    <row r="1" spans="1:17" ht="14.45" customHeight="1">
      <c r="A1" s="27" t="s">
        <v>0</v>
      </c>
      <c r="B1" s="29" t="s">
        <v>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90">
      <c r="A2" s="27"/>
      <c r="B2" s="6" t="s">
        <v>20</v>
      </c>
      <c r="C2" s="6" t="s">
        <v>38</v>
      </c>
      <c r="D2" s="6" t="s">
        <v>21</v>
      </c>
      <c r="E2" s="6" t="s">
        <v>19</v>
      </c>
      <c r="F2" s="6" t="s">
        <v>22</v>
      </c>
      <c r="G2" s="6" t="s">
        <v>38</v>
      </c>
      <c r="H2" s="6" t="s">
        <v>23</v>
      </c>
      <c r="I2" s="6" t="s">
        <v>38</v>
      </c>
      <c r="J2" s="6" t="s">
        <v>24</v>
      </c>
      <c r="K2" s="6" t="s">
        <v>38</v>
      </c>
      <c r="L2" s="6" t="s">
        <v>25</v>
      </c>
      <c r="M2" s="6" t="s">
        <v>38</v>
      </c>
      <c r="N2" s="6" t="s">
        <v>39</v>
      </c>
      <c r="O2" s="6" t="s">
        <v>40</v>
      </c>
      <c r="P2" s="6" t="s">
        <v>38</v>
      </c>
      <c r="Q2" s="5" t="s">
        <v>28</v>
      </c>
    </row>
    <row r="3" spans="1:17" ht="22.5">
      <c r="A3" s="2" t="s">
        <v>84</v>
      </c>
      <c r="B3" s="2">
        <v>4</v>
      </c>
      <c r="C3" s="2">
        <v>3</v>
      </c>
      <c r="D3" s="2">
        <v>12</v>
      </c>
      <c r="E3" s="2">
        <v>12</v>
      </c>
      <c r="F3" s="2">
        <v>1</v>
      </c>
      <c r="G3" s="2">
        <v>1</v>
      </c>
      <c r="H3" s="2">
        <v>1</v>
      </c>
      <c r="I3" s="2">
        <v>0</v>
      </c>
      <c r="J3" s="2">
        <v>99</v>
      </c>
      <c r="K3" s="2">
        <v>44</v>
      </c>
      <c r="L3" s="2">
        <v>0</v>
      </c>
      <c r="M3" s="2">
        <v>0</v>
      </c>
      <c r="N3" s="2">
        <v>0</v>
      </c>
      <c r="O3" s="2">
        <v>18</v>
      </c>
      <c r="P3" s="2">
        <v>15</v>
      </c>
      <c r="Q3" s="2">
        <v>12</v>
      </c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</sheetData>
  <mergeCells count="2">
    <mergeCell ref="A1:A2"/>
    <mergeCell ref="B1:Q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"/>
  <sheetViews>
    <sheetView topLeftCell="C1" workbookViewId="0">
      <selection activeCell="S3" sqref="S3"/>
    </sheetView>
  </sheetViews>
  <sheetFormatPr defaultColWidth="8.85546875" defaultRowHeight="12"/>
  <cols>
    <col min="1" max="1" width="22.28515625" style="8" customWidth="1"/>
    <col min="2" max="2" width="10.7109375" style="8" customWidth="1"/>
    <col min="3" max="3" width="11.5703125" style="8" customWidth="1"/>
    <col min="4" max="16384" width="8.85546875" style="8"/>
  </cols>
  <sheetData>
    <row r="1" spans="1:20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0" ht="264">
      <c r="A2" s="9" t="s">
        <v>42</v>
      </c>
      <c r="B2" s="9" t="s">
        <v>44</v>
      </c>
      <c r="C2" s="9" t="s">
        <v>45</v>
      </c>
      <c r="D2" s="9" t="s">
        <v>46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52</v>
      </c>
      <c r="J2" s="9" t="s">
        <v>51</v>
      </c>
      <c r="K2" s="9" t="s">
        <v>53</v>
      </c>
      <c r="L2" s="9" t="s">
        <v>54</v>
      </c>
      <c r="M2" s="9" t="s">
        <v>55</v>
      </c>
      <c r="N2" s="9" t="s">
        <v>83</v>
      </c>
      <c r="O2" s="9" t="s">
        <v>56</v>
      </c>
      <c r="P2" s="9" t="s">
        <v>57</v>
      </c>
      <c r="Q2" s="9" t="s">
        <v>58</v>
      </c>
      <c r="R2" s="9" t="s">
        <v>59</v>
      </c>
      <c r="S2" s="9" t="s">
        <v>60</v>
      </c>
      <c r="T2" s="9" t="s">
        <v>61</v>
      </c>
    </row>
    <row r="3" spans="1:20">
      <c r="A3" s="9" t="s">
        <v>43</v>
      </c>
      <c r="B3" s="9">
        <v>164</v>
      </c>
      <c r="C3" s="9">
        <v>97</v>
      </c>
      <c r="D3" s="9">
        <v>60</v>
      </c>
      <c r="E3" s="9">
        <v>5</v>
      </c>
      <c r="F3" s="9">
        <v>165</v>
      </c>
      <c r="G3" s="9">
        <v>0</v>
      </c>
      <c r="H3" s="9">
        <v>4</v>
      </c>
      <c r="I3" s="9">
        <v>188</v>
      </c>
      <c r="J3" s="9">
        <v>0</v>
      </c>
      <c r="K3" s="9">
        <v>96</v>
      </c>
      <c r="L3" s="9">
        <v>2</v>
      </c>
      <c r="M3" s="9">
        <v>159</v>
      </c>
      <c r="N3" s="9">
        <v>147</v>
      </c>
      <c r="O3" s="9">
        <v>92</v>
      </c>
      <c r="P3" s="9">
        <v>155</v>
      </c>
      <c r="Q3" s="9">
        <v>46</v>
      </c>
      <c r="R3" s="9">
        <v>54</v>
      </c>
      <c r="S3" s="9">
        <v>3</v>
      </c>
      <c r="T3" s="9">
        <v>0</v>
      </c>
    </row>
    <row r="4" spans="1:20">
      <c r="A4" s="10" t="s">
        <v>70</v>
      </c>
      <c r="B4" s="10">
        <v>4412</v>
      </c>
      <c r="C4" s="10">
        <v>2026</v>
      </c>
      <c r="D4" s="10">
        <v>2492</v>
      </c>
      <c r="E4" s="10">
        <v>146</v>
      </c>
      <c r="F4" s="10">
        <v>1200</v>
      </c>
      <c r="G4" s="10">
        <v>0</v>
      </c>
      <c r="H4" s="10">
        <v>5</v>
      </c>
      <c r="I4" s="10">
        <v>13100</v>
      </c>
      <c r="J4" s="10">
        <v>0</v>
      </c>
      <c r="K4" s="10">
        <v>7039</v>
      </c>
      <c r="L4" s="10">
        <v>2</v>
      </c>
      <c r="M4" s="10">
        <v>1331</v>
      </c>
      <c r="N4" s="10">
        <v>5982</v>
      </c>
      <c r="O4" s="10">
        <v>3436</v>
      </c>
      <c r="P4" s="10">
        <v>5161</v>
      </c>
      <c r="Q4" s="10">
        <v>1460</v>
      </c>
      <c r="R4" s="10">
        <v>1308</v>
      </c>
      <c r="S4" s="10">
        <v>14</v>
      </c>
      <c r="T4" s="10">
        <v>0</v>
      </c>
    </row>
  </sheetData>
  <mergeCells count="1">
    <mergeCell ref="A1:O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H3" sqref="H3"/>
    </sheetView>
  </sheetViews>
  <sheetFormatPr defaultColWidth="8.85546875" defaultRowHeight="12"/>
  <cols>
    <col min="1" max="1" width="23.7109375" style="8" customWidth="1"/>
    <col min="2" max="4" width="8.85546875" style="8"/>
    <col min="5" max="5" width="9.7109375" style="8" customWidth="1"/>
    <col min="6" max="6" width="10.7109375" style="8" customWidth="1"/>
    <col min="7" max="7" width="10.42578125" style="8" customWidth="1"/>
    <col min="8" max="8" width="12.7109375" style="8" customWidth="1"/>
    <col min="9" max="16384" width="8.85546875" style="8"/>
  </cols>
  <sheetData>
    <row r="1" spans="1:9" ht="17.45" customHeight="1">
      <c r="A1" s="30" t="s">
        <v>62</v>
      </c>
      <c r="B1" s="30"/>
      <c r="C1" s="30"/>
      <c r="D1" s="30"/>
      <c r="E1" s="30"/>
      <c r="F1" s="30"/>
      <c r="G1" s="30"/>
      <c r="H1" s="30"/>
      <c r="I1" s="30"/>
    </row>
    <row r="2" spans="1:9" ht="219.6" customHeight="1">
      <c r="A2" s="9" t="s">
        <v>42</v>
      </c>
      <c r="B2" s="11" t="s">
        <v>63</v>
      </c>
      <c r="C2" s="11" t="s">
        <v>64</v>
      </c>
      <c r="D2" s="11" t="s">
        <v>65</v>
      </c>
      <c r="E2" s="11" t="s">
        <v>66</v>
      </c>
      <c r="F2" s="11" t="s">
        <v>67</v>
      </c>
      <c r="G2" s="11" t="s">
        <v>68</v>
      </c>
      <c r="H2" s="11" t="s">
        <v>69</v>
      </c>
    </row>
    <row r="3" spans="1:9" ht="14.45" customHeight="1">
      <c r="A3" s="9" t="s">
        <v>43</v>
      </c>
      <c r="B3" s="11">
        <v>78</v>
      </c>
      <c r="C3" s="11">
        <v>1</v>
      </c>
      <c r="D3" s="11">
        <v>3</v>
      </c>
      <c r="E3" s="11">
        <v>0</v>
      </c>
      <c r="F3" s="11">
        <v>1</v>
      </c>
      <c r="G3" s="11">
        <v>100</v>
      </c>
      <c r="H3" s="11">
        <v>3</v>
      </c>
    </row>
    <row r="4" spans="1:9" ht="11.45" customHeight="1">
      <c r="A4" s="10" t="s">
        <v>70</v>
      </c>
      <c r="B4" s="10">
        <v>5213</v>
      </c>
      <c r="C4" s="10">
        <v>3</v>
      </c>
      <c r="D4" s="10">
        <v>10</v>
      </c>
      <c r="E4" s="10">
        <v>0</v>
      </c>
      <c r="F4" s="10">
        <v>1</v>
      </c>
      <c r="G4" s="10">
        <v>1449</v>
      </c>
      <c r="H4" s="10">
        <v>27</v>
      </c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3" sqref="D3"/>
    </sheetView>
  </sheetViews>
  <sheetFormatPr defaultColWidth="8.85546875" defaultRowHeight="11.25"/>
  <cols>
    <col min="1" max="1" width="22.7109375" style="12" customWidth="1"/>
    <col min="2" max="16384" width="8.85546875" style="12"/>
  </cols>
  <sheetData>
    <row r="1" spans="1:4" ht="18" customHeight="1">
      <c r="A1" s="27" t="s">
        <v>71</v>
      </c>
      <c r="B1" s="27"/>
      <c r="C1" s="27"/>
      <c r="D1" s="27"/>
    </row>
    <row r="2" spans="1:4" ht="180">
      <c r="A2" s="2" t="s">
        <v>42</v>
      </c>
      <c r="B2" s="13" t="s">
        <v>72</v>
      </c>
      <c r="C2" s="13" t="s">
        <v>73</v>
      </c>
      <c r="D2" s="13" t="s">
        <v>74</v>
      </c>
    </row>
    <row r="3" spans="1:4" ht="13.15" customHeight="1">
      <c r="A3" s="13" t="s">
        <v>43</v>
      </c>
      <c r="B3" s="13">
        <v>0</v>
      </c>
      <c r="C3" s="13">
        <v>147</v>
      </c>
      <c r="D3" s="13">
        <v>72</v>
      </c>
    </row>
    <row r="4" spans="1:4" ht="12.6" customHeight="1">
      <c r="A4" s="13" t="s">
        <v>70</v>
      </c>
      <c r="B4" s="13">
        <v>0</v>
      </c>
      <c r="C4" s="13">
        <v>10916</v>
      </c>
      <c r="D4" s="13">
        <v>2829</v>
      </c>
    </row>
  </sheetData>
  <mergeCells count="1">
    <mergeCell ref="A1:D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C4"/>
    </sheetView>
  </sheetViews>
  <sheetFormatPr defaultColWidth="8.85546875" defaultRowHeight="12"/>
  <cols>
    <col min="1" max="1" width="20.28515625" style="8" customWidth="1"/>
    <col min="2" max="2" width="12" style="8" customWidth="1"/>
    <col min="3" max="3" width="14.140625" style="8" customWidth="1"/>
    <col min="4" max="16384" width="8.85546875" style="8"/>
  </cols>
  <sheetData>
    <row r="1" spans="1:3" ht="21.6" customHeight="1">
      <c r="A1" s="31" t="s">
        <v>75</v>
      </c>
      <c r="B1" s="31"/>
      <c r="C1" s="31"/>
    </row>
    <row r="2" spans="1:3" ht="113.45" customHeight="1">
      <c r="A2" s="11" t="s">
        <v>42</v>
      </c>
      <c r="B2" s="11" t="s">
        <v>76</v>
      </c>
      <c r="C2" s="11" t="s">
        <v>77</v>
      </c>
    </row>
    <row r="3" spans="1:3" ht="14.45" customHeight="1">
      <c r="A3" s="11" t="s">
        <v>43</v>
      </c>
      <c r="B3" s="11">
        <v>0</v>
      </c>
      <c r="C3" s="11">
        <v>0</v>
      </c>
    </row>
    <row r="4" spans="1:3" ht="12.6" customHeight="1">
      <c r="A4" s="11" t="s">
        <v>70</v>
      </c>
      <c r="B4" s="11">
        <v>0</v>
      </c>
      <c r="C4" s="11">
        <v>0</v>
      </c>
    </row>
  </sheetData>
  <mergeCells count="1">
    <mergeCell ref="A1:C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ColWidth="8.85546875" defaultRowHeight="12"/>
  <cols>
    <col min="1" max="1" width="21.28515625" style="14" customWidth="1"/>
    <col min="2" max="2" width="11.28515625" style="14" customWidth="1"/>
    <col min="3" max="3" width="12.5703125" style="14" customWidth="1"/>
    <col min="4" max="4" width="12.85546875" style="14" customWidth="1"/>
    <col min="5" max="16384" width="8.85546875" style="14"/>
  </cols>
  <sheetData>
    <row r="1" spans="1:4" ht="37.9" customHeight="1">
      <c r="A1" s="32" t="s">
        <v>78</v>
      </c>
      <c r="B1" s="32"/>
      <c r="C1" s="32"/>
      <c r="D1" s="32"/>
    </row>
    <row r="2" spans="1:4" ht="123.6" customHeight="1">
      <c r="A2" s="11" t="s">
        <v>42</v>
      </c>
      <c r="B2" s="9" t="s">
        <v>79</v>
      </c>
      <c r="C2" s="9" t="s">
        <v>80</v>
      </c>
      <c r="D2" s="9" t="s">
        <v>81</v>
      </c>
    </row>
    <row r="3" spans="1:4" ht="13.15" customHeight="1">
      <c r="A3" s="11" t="s">
        <v>43</v>
      </c>
      <c r="B3" s="15">
        <v>0</v>
      </c>
      <c r="C3" s="15">
        <v>0</v>
      </c>
      <c r="D3" s="15">
        <v>0</v>
      </c>
    </row>
    <row r="4" spans="1:4" ht="24.6" customHeight="1">
      <c r="A4" s="11" t="s">
        <v>70</v>
      </c>
      <c r="B4" s="15">
        <v>0</v>
      </c>
      <c r="C4" s="15">
        <v>0</v>
      </c>
      <c r="D4" s="15">
        <v>0</v>
      </c>
    </row>
  </sheetData>
  <mergeCells count="1">
    <mergeCell ref="A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дому</vt:lpstr>
      <vt:lpstr>мобильная бригада</vt:lpstr>
      <vt:lpstr>технологии</vt:lpstr>
      <vt:lpstr>соц-быт</vt:lpstr>
      <vt:lpstr>соц-мед</vt:lpstr>
      <vt:lpstr>соц-псих</vt:lpstr>
      <vt:lpstr>соц-прав</vt:lpstr>
      <vt:lpstr>коммуник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Зарницкая Т.И.</dc:creator>
  <cp:lastModifiedBy>Master</cp:lastModifiedBy>
  <cp:lastPrinted>2018-07-25T12:05:35Z</cp:lastPrinted>
  <dcterms:created xsi:type="dcterms:W3CDTF">2017-11-01T14:42:09Z</dcterms:created>
  <dcterms:modified xsi:type="dcterms:W3CDTF">2018-12-25T08:27:20Z</dcterms:modified>
</cp:coreProperties>
</file>